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890" windowHeight="126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<sst xmlns="http://schemas.openxmlformats.org/spreadsheetml/2006/main" count="24" uniqueCount="24">
  <si>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</si>
  <si>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</si>
  <si>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</si>
  <si>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</si>
  <si>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</si>
  <si>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</si>
  <si>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</si>
  <si>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</si>
  <si>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</si>
  <si>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</si>
  <si>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</si>
  <si>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</si>
  <si>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</si>
  <si>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</si>
  <si>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</si>
  <si>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</si>
  <si>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</si>
  <si>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</si>
  <si>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</si>
  <si>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"Рязаньгоргаз"</t>
  </si>
  <si>
    <t>к приказу ФАС России</t>
  </si>
  <si>
    <t>от 18.01.2019г. № 38/19</t>
  </si>
  <si>
    <t>Приложение № 4</t>
  </si>
  <si>
    <t>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</si>
</sst>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/>
    </xf>
    <xf numFmtId="176" fontId="22" fillId="24" borderId="15" xfId="0" applyNumberFormat="1" applyFont="1" applyFill="1" applyBorder="1" applyAlignment="1">
      <alignment horizontal="center" vertical="center"/>
    </xf>
    <xf numFmtId="176" fontId="22" fillId="24" borderId="16" xfId="0" applyNumberFormat="1" applyFont="1" applyFill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1"/>
  <sheetViews>
    <sheetView tabSelected="1" view="pageBreakPreview" zoomScale="130" zoomScaleSheetLayoutView="130" zoomScalePageLayoutView="0" workbookViewId="0" topLeftCell="A1">
      <selection activeCell="BY21" sqref="BY21:DA21"/>
    </sheetView>
  </sheetViews>
  <sheetFormatPr defaultColWidth="0.875" defaultRowHeight="12.75"/>
  <cols>
    <col min="1" max="1" width="0.74609375" style="1" customWidth="1"/>
    <col min="2" max="44" width="0.875" style="1" customWidth="1"/>
    <col min="45" max="47" width="0.875" style="1" hidden="1" customWidth="1"/>
    <col min="48" max="63" width="0.875" style="1" customWidth="1"/>
    <col min="64" max="64" width="6.125" style="1" customWidth="1"/>
    <col min="65" max="74" width="0.875" style="1" customWidth="1"/>
    <col min="75" max="75" width="0.74609375" style="1" customWidth="1"/>
    <col min="76" max="76" width="0.875" style="1" hidden="1" customWidth="1"/>
    <col min="77" max="90" width="0.875" style="1" customWidth="1"/>
    <col min="91" max="95" width="0.875" style="1" hidden="1" customWidth="1"/>
    <col min="96" max="100" width="0.875" style="1" customWidth="1"/>
    <col min="101" max="101" width="2.125" style="1" customWidth="1"/>
    <col min="102" max="102" width="1.12109375" style="1" customWidth="1"/>
    <col min="103" max="103" width="0.875" style="1" hidden="1" customWidth="1"/>
    <col min="104" max="105" width="0.875" style="1" customWidth="1"/>
    <col min="106" max="16384" width="0.875" style="1" customWidth="1"/>
  </cols>
  <sheetData>
    <row r="1" spans="3:101" s="2" customFormat="1" ht="12" customHeight="1">
      <c r="C1" s="14" t="s">
        <v>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4"/>
      <c r="BV1" s="14"/>
      <c r="BW1" s="14"/>
      <c r="BX1" s="14"/>
      <c r="BY1" s="14"/>
      <c r="BZ1" s="14"/>
      <c r="CA1" s="14"/>
      <c r="CB1" s="14"/>
      <c r="CD1" s="14" t="s">
        <v>22</v>
      </c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5"/>
      <c r="CV1" s="15"/>
      <c r="CW1" s="15"/>
    </row>
    <row r="2" spans="3:101" s="2" customFormat="1" ht="12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4"/>
      <c r="BV2" s="14"/>
      <c r="BW2" s="14"/>
      <c r="BX2" s="14"/>
      <c r="BY2" s="14"/>
      <c r="BZ2" s="14" t="s">
        <v>20</v>
      </c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5"/>
      <c r="CV2" s="15"/>
      <c r="CW2" s="15"/>
    </row>
    <row r="3" spans="3:105" s="3" customFormat="1" ht="12" customHeight="1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4"/>
      <c r="BV3" s="14"/>
      <c r="BW3" s="16"/>
      <c r="BX3" s="14"/>
      <c r="BY3" s="16"/>
      <c r="BZ3" s="14" t="s">
        <v>21</v>
      </c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6"/>
      <c r="CV3" s="16"/>
      <c r="CW3" s="16"/>
      <c r="DA3" s="5"/>
    </row>
    <row r="4" spans="1:101" s="4" customFormat="1" ht="12.75">
      <c r="A4" s="2"/>
      <c r="B4" s="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7"/>
      <c r="CS4" s="17"/>
      <c r="CT4" s="17"/>
      <c r="CU4" s="17"/>
      <c r="CV4" s="17"/>
      <c r="CW4" s="17"/>
    </row>
    <row r="5" spans="1:105" s="6" customFormat="1" ht="63.75" customHeight="1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</row>
    <row r="6" spans="15:87" s="7" customFormat="1" ht="15.75">
      <c r="O6" s="19" t="s">
        <v>19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21" t="s">
        <v>0</v>
      </c>
      <c r="BY6" s="21"/>
      <c r="BZ6" s="21"/>
      <c r="CA6" s="21"/>
      <c r="CB6" s="21"/>
      <c r="CC6" s="21"/>
      <c r="CD6" s="21"/>
      <c r="CE6" s="22" t="s">
        <v>23</v>
      </c>
      <c r="CF6" s="22"/>
      <c r="CG6" s="22"/>
      <c r="CH6" s="22"/>
      <c r="CI6" s="7" t="s">
        <v>4</v>
      </c>
    </row>
    <row r="7" spans="1:75" s="12" customFormat="1" ht="11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O7" s="20" t="s">
        <v>1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9" spans="1:105" s="9" customFormat="1" ht="48.75" customHeight="1">
      <c r="A9" s="23" t="s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 t="s">
        <v>6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9" t="s">
        <v>7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</row>
    <row r="10" spans="1:105" s="8" customFormat="1" ht="12.75" customHeight="1">
      <c r="A10" s="30">
        <v>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>
        <v>2</v>
      </c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6">
        <v>3</v>
      </c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spans="1:105" s="11" customFormat="1" ht="18" customHeight="1">
      <c r="A11" s="10"/>
      <c r="B11" s="37" t="s">
        <v>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8"/>
      <c r="AV11" s="39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1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</row>
    <row r="12" spans="1:105" s="11" customFormat="1" ht="18" customHeight="1">
      <c r="A12" s="10"/>
      <c r="B12" s="37" t="s">
        <v>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8"/>
      <c r="AV12" s="43">
        <v>863166.007</v>
      </c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5"/>
      <c r="BY12" s="46">
        <v>788560.499</v>
      </c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</row>
    <row r="13" spans="1:105" s="11" customFormat="1" ht="18" customHeight="1">
      <c r="A13" s="10"/>
      <c r="B13" s="37" t="s">
        <v>10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8"/>
      <c r="AV13" s="43">
        <v>352172.84</v>
      </c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5"/>
      <c r="BY13" s="46">
        <v>290728.828</v>
      </c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</row>
    <row r="14" spans="1:105" s="11" customFormat="1" ht="18" customHeight="1">
      <c r="A14" s="10"/>
      <c r="B14" s="37" t="s">
        <v>11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8"/>
      <c r="AV14" s="43">
        <v>173652.399</v>
      </c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5"/>
      <c r="BY14" s="46">
        <v>137047.016</v>
      </c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</row>
    <row r="15" spans="1:105" s="11" customFormat="1" ht="18" customHeight="1">
      <c r="A15" s="10"/>
      <c r="B15" s="37" t="s">
        <v>12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8"/>
      <c r="AV15" s="43">
        <v>255277.339</v>
      </c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5"/>
      <c r="BY15" s="46">
        <v>180076.249</v>
      </c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</row>
    <row r="16" spans="1:105" s="11" customFormat="1" ht="18" customHeight="1">
      <c r="A16" s="10"/>
      <c r="B16" s="37" t="s">
        <v>13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8"/>
      <c r="AV16" s="43">
        <v>111842.752</v>
      </c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5"/>
      <c r="BY16" s="46">
        <v>67065.906</v>
      </c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</row>
    <row r="17" spans="1:105" s="11" customFormat="1" ht="18" customHeight="1">
      <c r="A17" s="10"/>
      <c r="B17" s="37" t="s">
        <v>14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8"/>
      <c r="AV17" s="43">
        <v>56694.356</v>
      </c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5"/>
      <c r="BY17" s="46">
        <v>37093.509</v>
      </c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</row>
    <row r="18" spans="1:105" s="11" customFormat="1" ht="18" customHeight="1">
      <c r="A18" s="10"/>
      <c r="B18" s="37" t="s">
        <v>15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8"/>
      <c r="AV18" s="43">
        <v>8725.972</v>
      </c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5"/>
      <c r="BY18" s="46">
        <v>5331.315</v>
      </c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</row>
    <row r="19" spans="1:105" s="11" customFormat="1" ht="18" customHeight="1">
      <c r="A19" s="10"/>
      <c r="B19" s="37" t="s">
        <v>16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8"/>
      <c r="AV19" s="43">
        <v>156491.498</v>
      </c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5"/>
      <c r="BY19" s="46">
        <v>138231.681</v>
      </c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</row>
    <row r="20" spans="1:105" s="11" customFormat="1" ht="18" customHeight="1">
      <c r="A20" s="10"/>
      <c r="B20" s="37" t="s">
        <v>17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8"/>
      <c r="AV20" s="43">
        <v>2045.545</v>
      </c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5"/>
      <c r="BY20" s="46">
        <v>962.659</v>
      </c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</row>
    <row r="21" spans="1:105" s="11" customFormat="1" ht="18" customHeight="1">
      <c r="A21" s="10"/>
      <c r="B21" s="37" t="s">
        <v>18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8"/>
      <c r="AV21" s="43">
        <f>SUBTOTAL(9,AV12:AV20)</f>
        <v>1980068.7079999999</v>
      </c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5"/>
      <c r="BY21" s="46">
        <f>SUBTOTAL(9,BY12:BY20)</f>
        <v>1645097.6620000002</v>
      </c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</row>
  </sheetData>
  <sheetProtection/>
  <mergeCells count="44">
    <mergeCell ref="B21:AU21"/>
    <mergeCell ref="AV21:BX21"/>
    <mergeCell ref="BY21:DA21"/>
    <mergeCell ref="B19:AU19"/>
    <mergeCell ref="AV19:BX19"/>
    <mergeCell ref="BY19:DA19"/>
    <mergeCell ref="B20:AU20"/>
    <mergeCell ref="AV20:BX20"/>
    <mergeCell ref="BY20:DA20"/>
    <mergeCell ref="BY16:DA16"/>
    <mergeCell ref="B17:AU17"/>
    <mergeCell ref="AV17:BX17"/>
    <mergeCell ref="BY17:DA17"/>
    <mergeCell ref="B18:AU18"/>
    <mergeCell ref="AV18:BX18"/>
    <mergeCell ref="BY18:DA18"/>
    <mergeCell ref="B16:AU16"/>
    <mergeCell ref="AV16:BX16"/>
    <mergeCell ref="B14:AU14"/>
    <mergeCell ref="AV14:BX14"/>
    <mergeCell ref="BY14:DA14"/>
    <mergeCell ref="B15:AU15"/>
    <mergeCell ref="AV15:BX15"/>
    <mergeCell ref="BY15:DA15"/>
    <mergeCell ref="B12:AU12"/>
    <mergeCell ref="AV12:BX12"/>
    <mergeCell ref="BY12:DA12"/>
    <mergeCell ref="B13:AU13"/>
    <mergeCell ref="AV13:BX13"/>
    <mergeCell ref="BY13:DA13"/>
    <mergeCell ref="A10:AU10"/>
    <mergeCell ref="AV10:BX10"/>
    <mergeCell ref="BY10:DA10"/>
    <mergeCell ref="B11:AU11"/>
    <mergeCell ref="AV11:BX11"/>
    <mergeCell ref="BY11:DA11"/>
    <mergeCell ref="A5:DA5"/>
    <mergeCell ref="O6:BW6"/>
    <mergeCell ref="O7:BW7"/>
    <mergeCell ref="BX6:CD6"/>
    <mergeCell ref="CE6:CH6"/>
    <mergeCell ref="A9:AU9"/>
    <mergeCell ref="AV9:BX9"/>
    <mergeCell ref="BY9:DA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Пожогина Елена Фёдоровна</cp:lastModifiedBy>
  <cp:lastPrinted>2023-02-21T13:33:26Z</cp:lastPrinted>
  <dcterms:created xsi:type="dcterms:W3CDTF">2008-10-01T13:21:49Z</dcterms:created>
  <dcterms:modified xsi:type="dcterms:W3CDTF">2023-02-21T13:38:36Z</dcterms:modified>
  <cp:category/>
  <cp:version/>
  <cp:contentType/>
  <cp:contentStatus/>
</cp:coreProperties>
</file>